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1. VZ\5_Jiří Frýda\Život bez bariér - dodávky vybavení\Prvotní podklady\Rozpočty a výkazy výměr\"/>
    </mc:Choice>
  </mc:AlternateContent>
  <xr:revisionPtr revIDLastSave="0" documentId="13_ncr:1_{F346FA41-B3A7-4206-AAB1-A26CA4B1637E}" xr6:coauthVersionLast="47" xr6:coauthVersionMax="47" xr10:uidLastSave="{00000000-0000-0000-0000-000000000000}"/>
  <bookViews>
    <workbookView xWindow="-120" yWindow="-120" windowWidth="19440" windowHeight="15000" xr2:uid="{3294126A-EC18-4187-8C67-16C3A541665F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E17" i="1"/>
  <c r="F7" i="1"/>
  <c r="F8" i="1"/>
  <c r="F9" i="1"/>
  <c r="F10" i="1"/>
  <c r="F11" i="1"/>
  <c r="F12" i="1"/>
  <c r="F13" i="1"/>
  <c r="F6" i="1"/>
  <c r="E7" i="1"/>
  <c r="E8" i="1"/>
  <c r="E9" i="1"/>
  <c r="E10" i="1"/>
  <c r="E11" i="1"/>
  <c r="E12" i="1"/>
  <c r="E13" i="1"/>
  <c r="E6" i="1"/>
</calcChain>
</file>

<file path=xl/sharedStrings.xml><?xml version="1.0" encoding="utf-8"?>
<sst xmlns="http://schemas.openxmlformats.org/spreadsheetml/2006/main" count="40" uniqueCount="27">
  <si>
    <t>ks</t>
  </si>
  <si>
    <t xml:space="preserve"> </t>
  </si>
  <si>
    <t>kompnezační pomůcky, snoezelen</t>
  </si>
  <si>
    <t xml:space="preserve">lůžko nastavitelné + matrace </t>
  </si>
  <si>
    <t>koupelnový vozík</t>
  </si>
  <si>
    <t>motomed</t>
  </si>
  <si>
    <t>rehabilitační stroj</t>
  </si>
  <si>
    <t>žíněnky</t>
  </si>
  <si>
    <t>zrcadla 2x3m na rámu ve VŘ nábytek</t>
  </si>
  <si>
    <t>snoezelen,zástěna vč.instalace</t>
  </si>
  <si>
    <t>Vybavení kláštera</t>
  </si>
  <si>
    <t>Výkaz výměr</t>
  </si>
  <si>
    <t>specifikace</t>
  </si>
  <si>
    <t>elektrické polohovací ( záda,nohy, výškový zdvih) + hrazdička, odnímatelné postranice, 1 ks přebalovací</t>
  </si>
  <si>
    <t>posílení horních končetin, zádové svaly ( vhodné pro ZTP/P-vozíčkáře) typ trenažér</t>
  </si>
  <si>
    <t>procvičování horních a dolních končetin</t>
  </si>
  <si>
    <t>dle projektové dokumentace uvedeno v zakázce č.1</t>
  </si>
  <si>
    <t>variabilní toaletní a sprchový vozík na kolečkách</t>
  </si>
  <si>
    <t>posílení končetin horních,dolních, motorika horních končetin ( vhodný pro osoby OZP)</t>
  </si>
  <si>
    <t>skládací, odlehčené ( protisklus)</t>
  </si>
  <si>
    <t>CELKEM</t>
  </si>
  <si>
    <t xml:space="preserve">část č.3: Dodávka rehab. pomůcek, snoezelenu </t>
  </si>
  <si>
    <t>jednotková cena</t>
  </si>
  <si>
    <t xml:space="preserve"> v Kč bez DPH</t>
  </si>
  <si>
    <t>v Kč bez DPH</t>
  </si>
  <si>
    <t xml:space="preserve">celkem </t>
  </si>
  <si>
    <t>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</si>
</sst>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2" borderId="1" xfId="0" applyFont="1" applyFill="1" applyBorder="1"/>
    <xf numFmtId="0" fontId="3" fillId="2" borderId="1" xfId="0" applyFont="1" applyFill="1" applyBorder="1"/>
    <xf numFmtId="0" fontId="0" fillId="3" borderId="1" xfId="0" applyFill="1" applyBorder="1"/>
    <xf numFmtId="0" fontId="4" fillId="0" borderId="0" xfId="0" applyFont="1"/>
    <xf numFmtId="0" fontId="1" fillId="4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D4193-B7B1-4DB0-9D13-ABE2C84702A6}">
  <dimension ref="A2:I17"/>
  <sheetViews>
    <sheetView tabSelected="1" workbookViewId="0">
      <selection activeCell="B26" sqref="B26"/>
    </sheetView>
  </sheetViews>
  <sheetFormatPr defaultRowHeight="15" x14ac:dyDescent="0.25"/>
  <cols>
    <col min="1" max="1" width="30.28515625" customWidth="1"/>
    <col min="2" max="2" width="84" customWidth="1"/>
    <col min="3" max="3" width="3.5703125" customWidth="1"/>
    <col min="4" max="4" width="15.5703125" customWidth="1"/>
    <col min="5" max="5" width="15" customWidth="1"/>
    <col min="6" max="6" width="13.42578125" customWidth="1"/>
  </cols>
  <sheetData>
    <row r="2" spans="1:9" ht="21" x14ac:dyDescent="0.35">
      <c r="A2" s="3" t="s">
        <v>10</v>
      </c>
      <c r="B2" s="2"/>
      <c r="C2" s="2"/>
      <c r="D2" s="2"/>
      <c r="E2" s="2"/>
      <c r="F2" s="2" t="s">
        <v>1</v>
      </c>
    </row>
    <row r="3" spans="1:9" ht="21" x14ac:dyDescent="0.35">
      <c r="A3" s="4" t="s">
        <v>11</v>
      </c>
      <c r="B3" s="3" t="s">
        <v>21</v>
      </c>
      <c r="C3" s="2"/>
      <c r="D3" s="2"/>
      <c r="E3" s="2"/>
      <c r="F3" s="2"/>
    </row>
    <row r="4" spans="1:9" x14ac:dyDescent="0.25">
      <c r="A4" s="7" t="s">
        <v>1</v>
      </c>
      <c r="B4" s="7"/>
      <c r="C4" s="7" t="s">
        <v>0</v>
      </c>
      <c r="D4" s="7" t="s">
        <v>22</v>
      </c>
      <c r="E4" s="7" t="s">
        <v>25</v>
      </c>
      <c r="F4" s="7" t="s">
        <v>25</v>
      </c>
    </row>
    <row r="5" spans="1:9" x14ac:dyDescent="0.25">
      <c r="A5" s="7" t="s">
        <v>2</v>
      </c>
      <c r="B5" s="7" t="s">
        <v>12</v>
      </c>
      <c r="C5" s="7" t="s">
        <v>1</v>
      </c>
      <c r="D5" s="7" t="s">
        <v>23</v>
      </c>
      <c r="E5" s="7" t="s">
        <v>24</v>
      </c>
      <c r="F5" s="7" t="s">
        <v>26</v>
      </c>
    </row>
    <row r="6" spans="1:9" x14ac:dyDescent="0.25">
      <c r="A6" s="2" t="s">
        <v>3</v>
      </c>
      <c r="B6" s="2" t="s">
        <v>13</v>
      </c>
      <c r="C6" s="2">
        <v>3</v>
      </c>
      <c r="D6" s="5"/>
      <c r="E6" s="2">
        <f>D6*C6</f>
        <v>0</v>
      </c>
      <c r="F6" s="2">
        <f>E6*1.21</f>
        <v>0</v>
      </c>
      <c r="G6" t="s">
        <v>1</v>
      </c>
    </row>
    <row r="7" spans="1:9" x14ac:dyDescent="0.25">
      <c r="A7" s="2" t="s">
        <v>4</v>
      </c>
      <c r="B7" s="2" t="s">
        <v>17</v>
      </c>
      <c r="C7" s="2">
        <v>2</v>
      </c>
      <c r="D7" s="5"/>
      <c r="E7" s="2">
        <f t="shared" ref="E7:E13" si="0">D7*C7</f>
        <v>0</v>
      </c>
      <c r="F7" s="2">
        <f t="shared" ref="F7:F13" si="1">E7*1.21</f>
        <v>0</v>
      </c>
    </row>
    <row r="8" spans="1:9" x14ac:dyDescent="0.25">
      <c r="A8" s="2" t="s">
        <v>5</v>
      </c>
      <c r="B8" s="2" t="s">
        <v>15</v>
      </c>
      <c r="C8" s="2">
        <v>1</v>
      </c>
      <c r="D8" s="5"/>
      <c r="E8" s="2">
        <f t="shared" si="0"/>
        <v>0</v>
      </c>
      <c r="F8" s="2">
        <f t="shared" si="1"/>
        <v>0</v>
      </c>
    </row>
    <row r="9" spans="1:9" x14ac:dyDescent="0.25">
      <c r="A9" s="2" t="s">
        <v>6</v>
      </c>
      <c r="B9" s="2" t="s">
        <v>18</v>
      </c>
      <c r="C9" s="2">
        <v>2</v>
      </c>
      <c r="D9" s="5"/>
      <c r="E9" s="2">
        <f t="shared" si="0"/>
        <v>0</v>
      </c>
      <c r="F9" s="2">
        <f t="shared" si="1"/>
        <v>0</v>
      </c>
    </row>
    <row r="10" spans="1:9" x14ac:dyDescent="0.25">
      <c r="A10" s="2" t="s">
        <v>6</v>
      </c>
      <c r="B10" s="2" t="s">
        <v>14</v>
      </c>
      <c r="C10" s="2">
        <v>2</v>
      </c>
      <c r="D10" s="5"/>
      <c r="E10" s="2">
        <f t="shared" si="0"/>
        <v>0</v>
      </c>
      <c r="F10" s="2">
        <f t="shared" si="1"/>
        <v>0</v>
      </c>
    </row>
    <row r="11" spans="1:9" x14ac:dyDescent="0.25">
      <c r="A11" s="2" t="s">
        <v>7</v>
      </c>
      <c r="B11" s="2" t="s">
        <v>19</v>
      </c>
      <c r="C11" s="2">
        <v>10</v>
      </c>
      <c r="D11" s="5"/>
      <c r="E11" s="2">
        <f t="shared" si="0"/>
        <v>0</v>
      </c>
      <c r="F11" s="2">
        <f t="shared" si="1"/>
        <v>0</v>
      </c>
    </row>
    <row r="12" spans="1:9" x14ac:dyDescent="0.25">
      <c r="A12" s="2" t="s">
        <v>8</v>
      </c>
      <c r="B12" s="2"/>
      <c r="C12" s="2">
        <v>5</v>
      </c>
      <c r="D12" s="5"/>
      <c r="E12" s="2">
        <f t="shared" si="0"/>
        <v>0</v>
      </c>
      <c r="F12" s="2">
        <f t="shared" si="1"/>
        <v>0</v>
      </c>
      <c r="G12" t="s">
        <v>1</v>
      </c>
    </row>
    <row r="13" spans="1:9" x14ac:dyDescent="0.25">
      <c r="A13" s="2" t="s">
        <v>9</v>
      </c>
      <c r="B13" s="2" t="s">
        <v>16</v>
      </c>
      <c r="C13" s="2">
        <v>1</v>
      </c>
      <c r="D13" s="5"/>
      <c r="E13" s="2">
        <f t="shared" si="0"/>
        <v>0</v>
      </c>
      <c r="F13" s="2">
        <f t="shared" si="1"/>
        <v>0</v>
      </c>
      <c r="I13" t="s">
        <v>1</v>
      </c>
    </row>
    <row r="14" spans="1:9" x14ac:dyDescent="0.25">
      <c r="A14" s="2" t="s">
        <v>1</v>
      </c>
      <c r="B14" s="2"/>
      <c r="C14" s="2" t="s">
        <v>1</v>
      </c>
      <c r="D14" s="5"/>
      <c r="E14" s="2"/>
      <c r="F14" s="2" t="s">
        <v>1</v>
      </c>
    </row>
    <row r="15" spans="1:9" x14ac:dyDescent="0.25">
      <c r="A15" s="2"/>
      <c r="B15" s="2"/>
      <c r="C15" s="2"/>
      <c r="D15" s="5"/>
      <c r="E15" s="2"/>
      <c r="F15" s="2"/>
    </row>
    <row r="16" spans="1:9" x14ac:dyDescent="0.25">
      <c r="A16" s="1" t="s">
        <v>1</v>
      </c>
      <c r="B16" s="1"/>
      <c r="E16" t="s">
        <v>1</v>
      </c>
      <c r="F16" s="1" t="s">
        <v>1</v>
      </c>
    </row>
    <row r="17" spans="1:6" ht="15.75" x14ac:dyDescent="0.25">
      <c r="A17" s="1" t="s">
        <v>20</v>
      </c>
      <c r="E17" s="6">
        <f>SUM(E6:E15)</f>
        <v>0</v>
      </c>
      <c r="F17" s="6">
        <f>SUM(F6:F15)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REDITEL01</dc:creator>
  <cp:lastModifiedBy>Jiri Fryda</cp:lastModifiedBy>
  <cp:lastPrinted>2021-03-25T10:28:51Z</cp:lastPrinted>
  <dcterms:created xsi:type="dcterms:W3CDTF">2021-03-25T10:10:26Z</dcterms:created>
  <dcterms:modified xsi:type="dcterms:W3CDTF">2021-11-01T09:48:15Z</dcterms:modified>
</cp:coreProperties>
</file>